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1st Qtr (2012-13)" sheetId="1" r:id="rId1"/>
    <sheet name="15 QPR format" sheetId="2" r:id="rId2"/>
  </sheets>
  <definedNames/>
  <calcPr fullCalcOnLoad="1"/>
</workbook>
</file>

<file path=xl/sharedStrings.xml><?xml version="1.0" encoding="utf-8"?>
<sst xmlns="http://schemas.openxmlformats.org/spreadsheetml/2006/main" count="95" uniqueCount="39">
  <si>
    <t>Sl.n0</t>
  </si>
  <si>
    <t>District</t>
  </si>
  <si>
    <t>CD Block</t>
  </si>
  <si>
    <t>No. of AWCs/ Mini AWCs sanctioned 
by GOI under 3rd phase of 
expansion during 2008-09</t>
  </si>
  <si>
    <t>Target 2009-10 (No. of AWCs/ Mini AWCs sanctioned 
by GOI under 3rd phase of 
expansion during 2008-09)</t>
  </si>
  <si>
    <t>Achievement during 2011-12 (Number of AWCs Mini AWCs 
became operational out of targetted no. of AWCs/ mini AWCs)</t>
  </si>
  <si>
    <t>No. Of AWCs</t>
  </si>
  <si>
    <t>No. Of Mini- AWCs</t>
  </si>
  <si>
    <t>AWCs</t>
  </si>
  <si>
    <t>Mini
AWCs</t>
  </si>
  <si>
    <t>Total</t>
  </si>
  <si>
    <t>Mini 
AWCs</t>
  </si>
  <si>
    <t>Q1</t>
  </si>
  <si>
    <t>Q2</t>
  </si>
  <si>
    <t>Q3</t>
  </si>
  <si>
    <t>Q4</t>
  </si>
  <si>
    <t>Dehradun</t>
  </si>
  <si>
    <t>Vikas Nagar</t>
  </si>
  <si>
    <t>U.S.Nagar</t>
  </si>
  <si>
    <t>Jaspur</t>
  </si>
  <si>
    <t>Kashipur</t>
  </si>
  <si>
    <t>Bazpur</t>
  </si>
  <si>
    <t>Rudrapur</t>
  </si>
  <si>
    <t>Sitarganj</t>
  </si>
  <si>
    <t>Haridwar</t>
  </si>
  <si>
    <t>Bhagwanpur</t>
  </si>
  <si>
    <t>Roorkee</t>
  </si>
  <si>
    <t>Narsan</t>
  </si>
  <si>
    <t>Bahadarabad</t>
  </si>
  <si>
    <t>Laksar</t>
  </si>
  <si>
    <t>1st Quarterly</t>
  </si>
  <si>
    <t>Statement indicating targetted number of anganwadi center/ Mini AWCs for 2012-13, 
sanctioned under 3rd phase of expansion in 1228 identified CD Blocks where minority population is 25 % and 
above for New P.M.'s 15- points programm for the welfare of Minorities</t>
  </si>
  <si>
    <t>Rudrapur ( R )</t>
  </si>
  <si>
    <t>Kashipur ( R )</t>
  </si>
  <si>
    <t>Jaspur ( R )</t>
  </si>
  <si>
    <t>Achievement during 2012-13 
(Number of AWCs Mini AWCs became operational out of targetted no. of AWCs/ mini AWCs)</t>
  </si>
  <si>
    <t>State: Uttarakhand</t>
  </si>
  <si>
    <t>Statement indicating targetted number of anganwadi center/ Mini AWCs for 2013-14, 
sanctioned under 3rd phase of expansion in 1228 identified CD Blocks where minority population is 25 % and 
above for New P.M.'s 15- points programm for the welfare of Minorities</t>
  </si>
  <si>
    <t>____ Quarterly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</si>
</sst>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="85" zoomScaleNormal="85" zoomScalePageLayoutView="0" workbookViewId="0" topLeftCell="A3">
      <selection activeCell="J10" sqref="J10"/>
    </sheetView>
  </sheetViews>
  <sheetFormatPr defaultColWidth="9.140625" defaultRowHeight="15"/>
  <cols>
    <col min="1" max="1" width="5.7109375" style="0" customWidth="1"/>
    <col min="2" max="2" width="10.28125" style="0" bestFit="1" customWidth="1"/>
    <col min="3" max="3" width="13.7109375" style="0" bestFit="1" customWidth="1"/>
    <col min="4" max="4" width="7.421875" style="0" customWidth="1"/>
    <col min="5" max="5" width="7.8515625" style="0" customWidth="1"/>
    <col min="6" max="6" width="8.421875" style="0" customWidth="1"/>
    <col min="7" max="7" width="7.8515625" style="0" customWidth="1"/>
    <col min="8" max="8" width="8.8515625" style="0" customWidth="1"/>
    <col min="9" max="9" width="7.421875" style="0" customWidth="1"/>
    <col min="10" max="11" width="6.140625" style="0" customWidth="1"/>
    <col min="12" max="12" width="7.140625" style="0" customWidth="1"/>
    <col min="13" max="13" width="5.8515625" style="0" customWidth="1"/>
    <col min="14" max="14" width="6.140625" style="0" customWidth="1"/>
    <col min="15" max="15" width="5.28125" style="0" customWidth="1"/>
    <col min="16" max="16" width="6.57421875" style="0" customWidth="1"/>
    <col min="17" max="17" width="6.8515625" style="0" customWidth="1"/>
  </cols>
  <sheetData>
    <row r="1" spans="1:17" ht="1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7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30</v>
      </c>
      <c r="P3" s="1"/>
      <c r="Q3" s="1"/>
    </row>
    <row r="4" spans="1:17" ht="15">
      <c r="A4" s="24" t="s">
        <v>0</v>
      </c>
      <c r="B4" s="24" t="s">
        <v>1</v>
      </c>
      <c r="C4" s="24" t="s">
        <v>2</v>
      </c>
      <c r="D4" s="25" t="s">
        <v>3</v>
      </c>
      <c r="E4" s="26"/>
      <c r="F4" s="26"/>
      <c r="G4" s="25" t="s">
        <v>4</v>
      </c>
      <c r="H4" s="26"/>
      <c r="I4" s="26"/>
      <c r="J4" s="25" t="s">
        <v>5</v>
      </c>
      <c r="K4" s="26"/>
      <c r="L4" s="26"/>
      <c r="M4" s="26"/>
      <c r="N4" s="26"/>
      <c r="O4" s="26"/>
      <c r="P4" s="26"/>
      <c r="Q4" s="26"/>
    </row>
    <row r="5" spans="1:17" ht="15">
      <c r="A5" s="24"/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1.25" customHeight="1">
      <c r="A6" s="24"/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62.25" customHeight="1">
      <c r="A7" s="24"/>
      <c r="B7" s="24"/>
      <c r="C7" s="24"/>
      <c r="D7" s="26"/>
      <c r="E7" s="26"/>
      <c r="F7" s="26"/>
      <c r="G7" s="26"/>
      <c r="H7" s="26"/>
      <c r="I7" s="26"/>
      <c r="J7" s="26" t="s">
        <v>6</v>
      </c>
      <c r="K7" s="26"/>
      <c r="L7" s="26"/>
      <c r="M7" s="26"/>
      <c r="N7" s="26" t="s">
        <v>7</v>
      </c>
      <c r="O7" s="26"/>
      <c r="P7" s="26"/>
      <c r="Q7" s="26"/>
    </row>
    <row r="8" spans="1:17" ht="30">
      <c r="A8" s="24"/>
      <c r="B8" s="24"/>
      <c r="C8" s="24"/>
      <c r="D8" s="2" t="s">
        <v>8</v>
      </c>
      <c r="E8" s="3" t="s">
        <v>9</v>
      </c>
      <c r="F8" s="2" t="s">
        <v>10</v>
      </c>
      <c r="G8" s="2" t="s">
        <v>8</v>
      </c>
      <c r="H8" s="3" t="s">
        <v>11</v>
      </c>
      <c r="I8" s="2" t="s">
        <v>10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12</v>
      </c>
      <c r="O8" s="2" t="s">
        <v>13</v>
      </c>
      <c r="P8" s="2" t="s">
        <v>14</v>
      </c>
      <c r="Q8" s="2" t="s">
        <v>15</v>
      </c>
    </row>
    <row r="9" spans="1:17" ht="15.75">
      <c r="A9" s="2">
        <v>1</v>
      </c>
      <c r="B9" s="4" t="s">
        <v>16</v>
      </c>
      <c r="C9" s="4" t="s">
        <v>17</v>
      </c>
      <c r="D9" s="5">
        <v>338</v>
      </c>
      <c r="E9" s="5">
        <v>38</v>
      </c>
      <c r="F9" s="5">
        <v>376</v>
      </c>
      <c r="G9" s="5">
        <v>134</v>
      </c>
      <c r="H9" s="5">
        <v>16</v>
      </c>
      <c r="I9" s="5">
        <v>150</v>
      </c>
      <c r="J9" s="5">
        <v>134</v>
      </c>
      <c r="K9" s="5"/>
      <c r="L9" s="5"/>
      <c r="M9" s="5"/>
      <c r="N9" s="5">
        <v>16</v>
      </c>
      <c r="O9" s="5"/>
      <c r="P9" s="5"/>
      <c r="Q9" s="5"/>
    </row>
    <row r="10" spans="1:17" s="9" customFormat="1" ht="15">
      <c r="A10" s="6">
        <v>2</v>
      </c>
      <c r="B10" s="7" t="s">
        <v>18</v>
      </c>
      <c r="C10" s="7" t="s">
        <v>19</v>
      </c>
      <c r="D10" s="8">
        <v>141</v>
      </c>
      <c r="E10" s="8">
        <v>0</v>
      </c>
      <c r="F10" s="8">
        <v>141</v>
      </c>
      <c r="G10" s="8">
        <v>63</v>
      </c>
      <c r="H10" s="8">
        <v>0</v>
      </c>
      <c r="I10" s="8">
        <v>63</v>
      </c>
      <c r="J10" s="8">
        <v>0</v>
      </c>
      <c r="K10" s="8"/>
      <c r="L10" s="8"/>
      <c r="M10" s="8"/>
      <c r="N10" s="8">
        <v>0</v>
      </c>
      <c r="O10" s="8"/>
      <c r="P10" s="8"/>
      <c r="Q10" s="8"/>
    </row>
    <row r="11" spans="1:17" s="9" customFormat="1" ht="15">
      <c r="A11" s="6">
        <v>3</v>
      </c>
      <c r="B11" s="7" t="s">
        <v>18</v>
      </c>
      <c r="C11" s="7" t="s">
        <v>20</v>
      </c>
      <c r="D11" s="8">
        <v>62</v>
      </c>
      <c r="E11" s="8">
        <v>6</v>
      </c>
      <c r="F11" s="8">
        <v>68</v>
      </c>
      <c r="G11" s="8">
        <v>48</v>
      </c>
      <c r="H11" s="8">
        <v>0</v>
      </c>
      <c r="I11" s="8">
        <v>48</v>
      </c>
      <c r="J11" s="8">
        <v>0</v>
      </c>
      <c r="K11" s="8"/>
      <c r="L11" s="8"/>
      <c r="M11" s="8"/>
      <c r="N11" s="8">
        <v>0</v>
      </c>
      <c r="O11" s="8"/>
      <c r="P11" s="8"/>
      <c r="Q11" s="8"/>
    </row>
    <row r="12" spans="1:17" s="9" customFormat="1" ht="15">
      <c r="A12" s="6">
        <v>4</v>
      </c>
      <c r="B12" s="7" t="s">
        <v>18</v>
      </c>
      <c r="C12" s="7" t="s">
        <v>21</v>
      </c>
      <c r="D12" s="8">
        <v>150</v>
      </c>
      <c r="E12" s="8">
        <v>14</v>
      </c>
      <c r="F12" s="8">
        <v>164</v>
      </c>
      <c r="G12" s="8">
        <v>120</v>
      </c>
      <c r="H12" s="8">
        <v>0</v>
      </c>
      <c r="I12" s="8">
        <v>120</v>
      </c>
      <c r="J12" s="8">
        <v>0</v>
      </c>
      <c r="K12" s="8"/>
      <c r="L12" s="8"/>
      <c r="M12" s="8"/>
      <c r="N12" s="8">
        <v>0</v>
      </c>
      <c r="O12" s="8"/>
      <c r="P12" s="8"/>
      <c r="Q12" s="8"/>
    </row>
    <row r="13" spans="1:17" s="9" customFormat="1" ht="15">
      <c r="A13" s="6">
        <v>5</v>
      </c>
      <c r="B13" s="7" t="s">
        <v>18</v>
      </c>
      <c r="C13" s="7" t="s">
        <v>22</v>
      </c>
      <c r="D13" s="8">
        <v>319</v>
      </c>
      <c r="E13" s="8">
        <v>7</v>
      </c>
      <c r="F13" s="8">
        <v>326</v>
      </c>
      <c r="G13" s="8">
        <v>167</v>
      </c>
      <c r="H13" s="8">
        <v>20</v>
      </c>
      <c r="I13" s="8">
        <v>187</v>
      </c>
      <c r="J13" s="8">
        <v>1</v>
      </c>
      <c r="K13" s="8"/>
      <c r="L13" s="8"/>
      <c r="M13" s="8"/>
      <c r="N13" s="8">
        <v>0</v>
      </c>
      <c r="O13" s="8"/>
      <c r="P13" s="8"/>
      <c r="Q13" s="8"/>
    </row>
    <row r="14" spans="1:17" s="9" customFormat="1" ht="15">
      <c r="A14" s="6">
        <v>6</v>
      </c>
      <c r="B14" s="7" t="s">
        <v>18</v>
      </c>
      <c r="C14" s="7" t="s">
        <v>23</v>
      </c>
      <c r="D14" s="8">
        <v>130</v>
      </c>
      <c r="E14" s="8">
        <v>10</v>
      </c>
      <c r="F14" s="8">
        <v>140</v>
      </c>
      <c r="G14" s="8">
        <v>99</v>
      </c>
      <c r="H14" s="8">
        <v>14</v>
      </c>
      <c r="I14" s="8">
        <v>113</v>
      </c>
      <c r="J14" s="8">
        <v>0</v>
      </c>
      <c r="K14" s="8"/>
      <c r="L14" s="8"/>
      <c r="M14" s="8"/>
      <c r="N14" s="8">
        <v>0</v>
      </c>
      <c r="O14" s="8"/>
      <c r="P14" s="8"/>
      <c r="Q14" s="8"/>
    </row>
    <row r="15" spans="1:17" s="9" customFormat="1" ht="15.75">
      <c r="A15" s="6"/>
      <c r="B15" s="7"/>
      <c r="C15" s="7"/>
      <c r="D15" s="10">
        <f>SUM(D10:D14)</f>
        <v>802</v>
      </c>
      <c r="E15" s="10">
        <f aca="true" t="shared" si="0" ref="E15:Q15">SUM(E10:E14)</f>
        <v>37</v>
      </c>
      <c r="F15" s="10">
        <f t="shared" si="0"/>
        <v>839</v>
      </c>
      <c r="G15" s="10">
        <f t="shared" si="0"/>
        <v>497</v>
      </c>
      <c r="H15" s="10">
        <f t="shared" si="0"/>
        <v>34</v>
      </c>
      <c r="I15" s="10">
        <f t="shared" si="0"/>
        <v>531</v>
      </c>
      <c r="J15" s="10">
        <f t="shared" si="0"/>
        <v>1</v>
      </c>
      <c r="K15" s="10"/>
      <c r="L15" s="10"/>
      <c r="M15" s="10"/>
      <c r="N15" s="10">
        <f t="shared" si="0"/>
        <v>0</v>
      </c>
      <c r="O15" s="10">
        <f t="shared" si="0"/>
        <v>0</v>
      </c>
      <c r="P15" s="10">
        <f t="shared" si="0"/>
        <v>0</v>
      </c>
      <c r="Q15" s="10">
        <f t="shared" si="0"/>
        <v>0</v>
      </c>
    </row>
    <row r="16" spans="1:17" s="9" customFormat="1" ht="15">
      <c r="A16" s="6">
        <v>7</v>
      </c>
      <c r="B16" s="7" t="s">
        <v>24</v>
      </c>
      <c r="C16" s="7" t="s">
        <v>25</v>
      </c>
      <c r="D16" s="8">
        <v>91</v>
      </c>
      <c r="E16" s="8">
        <v>0</v>
      </c>
      <c r="F16" s="8">
        <v>91</v>
      </c>
      <c r="G16" s="8">
        <v>73</v>
      </c>
      <c r="H16" s="8">
        <v>0</v>
      </c>
      <c r="I16" s="8">
        <v>73</v>
      </c>
      <c r="J16" s="8">
        <v>79</v>
      </c>
      <c r="K16" s="8"/>
      <c r="L16" s="8"/>
      <c r="M16" s="8"/>
      <c r="N16" s="8">
        <v>4</v>
      </c>
      <c r="O16" s="8"/>
      <c r="P16" s="8"/>
      <c r="Q16" s="8"/>
    </row>
    <row r="17" spans="1:17" s="9" customFormat="1" ht="15">
      <c r="A17" s="6">
        <v>8</v>
      </c>
      <c r="B17" s="7" t="s">
        <v>24</v>
      </c>
      <c r="C17" s="7" t="s">
        <v>26</v>
      </c>
      <c r="D17" s="8">
        <v>184</v>
      </c>
      <c r="E17" s="8">
        <v>0</v>
      </c>
      <c r="F17" s="8">
        <v>184</v>
      </c>
      <c r="G17" s="8">
        <v>184</v>
      </c>
      <c r="H17" s="8">
        <v>0</v>
      </c>
      <c r="I17" s="8">
        <v>184</v>
      </c>
      <c r="J17" s="8">
        <v>7</v>
      </c>
      <c r="K17" s="8"/>
      <c r="L17" s="8"/>
      <c r="M17" s="8"/>
      <c r="N17" s="8">
        <v>0</v>
      </c>
      <c r="O17" s="8"/>
      <c r="P17" s="8"/>
      <c r="Q17" s="8"/>
    </row>
    <row r="18" spans="1:17" s="9" customFormat="1" ht="15">
      <c r="A18" s="6">
        <v>9</v>
      </c>
      <c r="B18" s="7" t="s">
        <v>24</v>
      </c>
      <c r="C18" s="7" t="s">
        <v>27</v>
      </c>
      <c r="D18" s="8">
        <v>143</v>
      </c>
      <c r="E18" s="8">
        <v>0</v>
      </c>
      <c r="F18" s="8">
        <v>143</v>
      </c>
      <c r="G18" s="8">
        <v>165</v>
      </c>
      <c r="H18" s="8">
        <v>0</v>
      </c>
      <c r="I18" s="8">
        <v>165</v>
      </c>
      <c r="J18" s="8">
        <v>107</v>
      </c>
      <c r="K18" s="8"/>
      <c r="L18" s="8"/>
      <c r="M18" s="8"/>
      <c r="N18" s="8">
        <v>1</v>
      </c>
      <c r="O18" s="8"/>
      <c r="P18" s="8"/>
      <c r="Q18" s="8"/>
    </row>
    <row r="19" spans="1:17" s="9" customFormat="1" ht="15">
      <c r="A19" s="6">
        <v>10</v>
      </c>
      <c r="B19" s="7" t="s">
        <v>24</v>
      </c>
      <c r="C19" s="7" t="s">
        <v>28</v>
      </c>
      <c r="D19" s="8">
        <v>130</v>
      </c>
      <c r="E19" s="8">
        <v>0</v>
      </c>
      <c r="F19" s="8">
        <v>130</v>
      </c>
      <c r="G19" s="8">
        <v>130</v>
      </c>
      <c r="H19" s="8">
        <v>0</v>
      </c>
      <c r="I19" s="8">
        <v>130</v>
      </c>
      <c r="J19" s="8">
        <v>99</v>
      </c>
      <c r="K19" s="8"/>
      <c r="L19" s="8"/>
      <c r="M19" s="8"/>
      <c r="N19" s="8">
        <v>1</v>
      </c>
      <c r="O19" s="8"/>
      <c r="P19" s="8"/>
      <c r="Q19" s="8"/>
    </row>
    <row r="20" spans="1:17" s="9" customFormat="1" ht="15">
      <c r="A20" s="6">
        <v>11</v>
      </c>
      <c r="B20" s="7" t="s">
        <v>24</v>
      </c>
      <c r="C20" s="7" t="s">
        <v>29</v>
      </c>
      <c r="D20" s="8">
        <v>81</v>
      </c>
      <c r="E20" s="8">
        <v>0</v>
      </c>
      <c r="F20" s="8">
        <v>81</v>
      </c>
      <c r="G20" s="8">
        <v>109</v>
      </c>
      <c r="H20" s="8">
        <v>0</v>
      </c>
      <c r="I20" s="8">
        <v>109</v>
      </c>
      <c r="J20" s="8">
        <v>74</v>
      </c>
      <c r="K20" s="8"/>
      <c r="L20" s="8"/>
      <c r="M20" s="8"/>
      <c r="N20" s="8">
        <v>0</v>
      </c>
      <c r="O20" s="8"/>
      <c r="P20" s="8"/>
      <c r="Q20" s="8"/>
    </row>
    <row r="21" spans="1:17" s="9" customFormat="1" ht="15.75">
      <c r="A21" s="11"/>
      <c r="B21" s="12"/>
      <c r="C21" s="13"/>
      <c r="D21" s="10">
        <f>SUM(D16:D20)</f>
        <v>629</v>
      </c>
      <c r="E21" s="10">
        <f aca="true" t="shared" si="1" ref="E21:N21">SUM(E16:E20)</f>
        <v>0</v>
      </c>
      <c r="F21" s="10">
        <f t="shared" si="1"/>
        <v>629</v>
      </c>
      <c r="G21" s="10">
        <f t="shared" si="1"/>
        <v>661</v>
      </c>
      <c r="H21" s="10">
        <f t="shared" si="1"/>
        <v>0</v>
      </c>
      <c r="I21" s="10">
        <f t="shared" si="1"/>
        <v>661</v>
      </c>
      <c r="J21" s="10">
        <f t="shared" si="1"/>
        <v>366</v>
      </c>
      <c r="K21" s="10"/>
      <c r="L21" s="10"/>
      <c r="M21" s="10"/>
      <c r="N21" s="10">
        <f t="shared" si="1"/>
        <v>6</v>
      </c>
      <c r="O21" s="10"/>
      <c r="P21" s="10"/>
      <c r="Q21" s="10"/>
    </row>
    <row r="22" spans="1:17" s="9" customFormat="1" ht="15.75">
      <c r="A22" s="19" t="s">
        <v>10</v>
      </c>
      <c r="B22" s="20"/>
      <c r="C22" s="21"/>
      <c r="D22" s="10">
        <f aca="true" t="shared" si="2" ref="D22:Q22">+D21+D15+D9</f>
        <v>1769</v>
      </c>
      <c r="E22" s="10">
        <f t="shared" si="2"/>
        <v>75</v>
      </c>
      <c r="F22" s="10">
        <f t="shared" si="2"/>
        <v>1844</v>
      </c>
      <c r="G22" s="10">
        <f t="shared" si="2"/>
        <v>1292</v>
      </c>
      <c r="H22" s="10">
        <f t="shared" si="2"/>
        <v>50</v>
      </c>
      <c r="I22" s="10">
        <f t="shared" si="2"/>
        <v>1342</v>
      </c>
      <c r="J22" s="10">
        <f t="shared" si="2"/>
        <v>501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22</v>
      </c>
      <c r="O22" s="10">
        <f t="shared" si="2"/>
        <v>0</v>
      </c>
      <c r="P22" s="10">
        <f t="shared" si="2"/>
        <v>0</v>
      </c>
      <c r="Q22" s="10">
        <f t="shared" si="2"/>
        <v>0</v>
      </c>
    </row>
  </sheetData>
  <sheetProtection/>
  <mergeCells count="10">
    <mergeCell ref="A22:C22"/>
    <mergeCell ref="A1:Q2"/>
    <mergeCell ref="A4:A8"/>
    <mergeCell ref="B4:B8"/>
    <mergeCell ref="C4:C8"/>
    <mergeCell ref="D4:F7"/>
    <mergeCell ref="G4:I7"/>
    <mergeCell ref="J4:Q6"/>
    <mergeCell ref="J7:M7"/>
    <mergeCell ref="N7:Q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5.7109375" style="0" customWidth="1"/>
    <col min="2" max="2" width="10.28125" style="0" bestFit="1" customWidth="1"/>
    <col min="3" max="3" width="13.7109375" style="0" bestFit="1" customWidth="1"/>
    <col min="4" max="4" width="7.421875" style="0" customWidth="1"/>
    <col min="5" max="5" width="7.8515625" style="0" customWidth="1"/>
    <col min="6" max="6" width="8.421875" style="0" customWidth="1"/>
    <col min="7" max="7" width="7.8515625" style="0" customWidth="1"/>
    <col min="8" max="8" width="8.8515625" style="0" customWidth="1"/>
    <col min="9" max="9" width="7.421875" style="0" customWidth="1"/>
    <col min="10" max="11" width="6.140625" style="0" customWidth="1"/>
    <col min="12" max="12" width="7.140625" style="0" customWidth="1"/>
    <col min="13" max="13" width="5.8515625" style="0" customWidth="1"/>
    <col min="14" max="14" width="6.57421875" style="0" customWidth="1"/>
    <col min="15" max="15" width="6.28125" style="0" customWidth="1"/>
    <col min="16" max="16" width="6.57421875" style="0" customWidth="1"/>
    <col min="17" max="17" width="6.8515625" style="0" customWidth="1"/>
  </cols>
  <sheetData>
    <row r="1" spans="1:17" ht="1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4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>
      <c r="A3" s="15"/>
      <c r="B3" s="15" t="s">
        <v>36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38</v>
      </c>
      <c r="P3" s="15"/>
      <c r="Q3" s="15"/>
    </row>
    <row r="4" spans="1:17" s="14" customFormat="1" ht="15" customHeight="1">
      <c r="A4" s="27" t="s">
        <v>0</v>
      </c>
      <c r="B4" s="27" t="s">
        <v>1</v>
      </c>
      <c r="C4" s="27" t="s">
        <v>2</v>
      </c>
      <c r="D4" s="33" t="s">
        <v>3</v>
      </c>
      <c r="E4" s="27"/>
      <c r="F4" s="27"/>
      <c r="G4" s="33" t="s">
        <v>4</v>
      </c>
      <c r="H4" s="27"/>
      <c r="I4" s="27"/>
      <c r="J4" s="33" t="s">
        <v>35</v>
      </c>
      <c r="K4" s="27"/>
      <c r="L4" s="27"/>
      <c r="M4" s="27"/>
      <c r="N4" s="27"/>
      <c r="O4" s="27"/>
      <c r="P4" s="27"/>
      <c r="Q4" s="27"/>
    </row>
    <row r="5" spans="1:17" s="14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14" customFormat="1" ht="36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14" customFormat="1" ht="23.25" customHeight="1">
      <c r="A7" s="27"/>
      <c r="B7" s="27"/>
      <c r="C7" s="27"/>
      <c r="D7" s="27"/>
      <c r="E7" s="27"/>
      <c r="F7" s="27"/>
      <c r="G7" s="27"/>
      <c r="H7" s="27"/>
      <c r="I7" s="27"/>
      <c r="J7" s="27" t="s">
        <v>6</v>
      </c>
      <c r="K7" s="27"/>
      <c r="L7" s="27"/>
      <c r="M7" s="27"/>
      <c r="N7" s="27" t="s">
        <v>7</v>
      </c>
      <c r="O7" s="27"/>
      <c r="P7" s="27"/>
      <c r="Q7" s="27"/>
    </row>
    <row r="8" spans="1:17" s="14" customFormat="1" ht="30">
      <c r="A8" s="27"/>
      <c r="B8" s="27"/>
      <c r="C8" s="27"/>
      <c r="D8" s="17" t="s">
        <v>8</v>
      </c>
      <c r="E8" s="18" t="s">
        <v>9</v>
      </c>
      <c r="F8" s="17" t="s">
        <v>10</v>
      </c>
      <c r="G8" s="17" t="s">
        <v>8</v>
      </c>
      <c r="H8" s="18" t="s">
        <v>11</v>
      </c>
      <c r="I8" s="17" t="s">
        <v>10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12</v>
      </c>
      <c r="O8" s="17" t="s">
        <v>13</v>
      </c>
      <c r="P8" s="17" t="s">
        <v>14</v>
      </c>
      <c r="Q8" s="17" t="s">
        <v>15</v>
      </c>
    </row>
    <row r="9" spans="1:17" ht="15.75">
      <c r="A9" s="6">
        <v>1</v>
      </c>
      <c r="B9" s="7" t="s">
        <v>16</v>
      </c>
      <c r="C9" s="7" t="s">
        <v>17</v>
      </c>
      <c r="D9" s="5">
        <v>338</v>
      </c>
      <c r="E9" s="5">
        <v>38</v>
      </c>
      <c r="F9" s="5">
        <v>376</v>
      </c>
      <c r="G9" s="5">
        <v>134</v>
      </c>
      <c r="H9" s="5">
        <v>16</v>
      </c>
      <c r="I9" s="5">
        <v>150</v>
      </c>
      <c r="J9" s="5"/>
      <c r="K9" s="5"/>
      <c r="L9" s="5"/>
      <c r="M9" s="5"/>
      <c r="N9" s="5"/>
      <c r="O9" s="5"/>
      <c r="P9" s="5"/>
      <c r="Q9" s="5"/>
    </row>
    <row r="10" spans="1:17" s="9" customFormat="1" ht="15">
      <c r="A10" s="6">
        <v>2</v>
      </c>
      <c r="B10" s="7" t="s">
        <v>18</v>
      </c>
      <c r="C10" s="7" t="s">
        <v>34</v>
      </c>
      <c r="D10" s="8">
        <v>141</v>
      </c>
      <c r="E10" s="8">
        <v>0</v>
      </c>
      <c r="F10" s="8">
        <v>141</v>
      </c>
      <c r="G10" s="8">
        <v>63</v>
      </c>
      <c r="H10" s="8">
        <v>0</v>
      </c>
      <c r="I10" s="8">
        <v>63</v>
      </c>
      <c r="J10" s="8"/>
      <c r="K10" s="8"/>
      <c r="L10" s="8"/>
      <c r="M10" s="8"/>
      <c r="N10" s="8"/>
      <c r="O10" s="8"/>
      <c r="P10" s="8"/>
      <c r="Q10" s="8"/>
    </row>
    <row r="11" spans="1:17" s="9" customFormat="1" ht="15">
      <c r="A11" s="6">
        <v>3</v>
      </c>
      <c r="B11" s="7" t="s">
        <v>18</v>
      </c>
      <c r="C11" s="7" t="s">
        <v>33</v>
      </c>
      <c r="D11" s="8">
        <v>62</v>
      </c>
      <c r="E11" s="8">
        <v>6</v>
      </c>
      <c r="F11" s="8">
        <v>68</v>
      </c>
      <c r="G11" s="8">
        <v>48</v>
      </c>
      <c r="H11" s="8">
        <v>0</v>
      </c>
      <c r="I11" s="8">
        <v>48</v>
      </c>
      <c r="J11" s="8"/>
      <c r="K11" s="8"/>
      <c r="L11" s="8"/>
      <c r="M11" s="8"/>
      <c r="N11" s="8"/>
      <c r="O11" s="8"/>
      <c r="P11" s="8"/>
      <c r="Q11" s="8"/>
    </row>
    <row r="12" spans="1:17" s="9" customFormat="1" ht="15">
      <c r="A12" s="6">
        <v>4</v>
      </c>
      <c r="B12" s="7" t="s">
        <v>18</v>
      </c>
      <c r="C12" s="7" t="s">
        <v>21</v>
      </c>
      <c r="D12" s="8">
        <v>150</v>
      </c>
      <c r="E12" s="8">
        <v>14</v>
      </c>
      <c r="F12" s="8">
        <v>164</v>
      </c>
      <c r="G12" s="8">
        <v>120</v>
      </c>
      <c r="H12" s="8">
        <v>0</v>
      </c>
      <c r="I12" s="8">
        <v>120</v>
      </c>
      <c r="J12" s="8"/>
      <c r="K12" s="8"/>
      <c r="L12" s="8"/>
      <c r="M12" s="8"/>
      <c r="N12" s="8"/>
      <c r="O12" s="8"/>
      <c r="P12" s="8"/>
      <c r="Q12" s="8"/>
    </row>
    <row r="13" spans="1:17" s="9" customFormat="1" ht="15">
      <c r="A13" s="6">
        <v>5</v>
      </c>
      <c r="B13" s="7" t="s">
        <v>18</v>
      </c>
      <c r="C13" s="7" t="s">
        <v>32</v>
      </c>
      <c r="D13" s="8">
        <v>319</v>
      </c>
      <c r="E13" s="8">
        <v>7</v>
      </c>
      <c r="F13" s="8">
        <v>326</v>
      </c>
      <c r="G13" s="8">
        <v>167</v>
      </c>
      <c r="H13" s="8">
        <v>20</v>
      </c>
      <c r="I13" s="8">
        <v>187</v>
      </c>
      <c r="J13" s="8"/>
      <c r="K13" s="8"/>
      <c r="L13" s="8"/>
      <c r="M13" s="8"/>
      <c r="N13" s="8"/>
      <c r="O13" s="8"/>
      <c r="P13" s="8"/>
      <c r="Q13" s="8"/>
    </row>
    <row r="14" spans="1:17" s="9" customFormat="1" ht="15">
      <c r="A14" s="6">
        <v>6</v>
      </c>
      <c r="B14" s="7" t="s">
        <v>18</v>
      </c>
      <c r="C14" s="7" t="s">
        <v>23</v>
      </c>
      <c r="D14" s="8">
        <v>130</v>
      </c>
      <c r="E14" s="8">
        <v>10</v>
      </c>
      <c r="F14" s="8">
        <v>140</v>
      </c>
      <c r="G14" s="8">
        <v>99</v>
      </c>
      <c r="H14" s="8">
        <v>14</v>
      </c>
      <c r="I14" s="8">
        <v>113</v>
      </c>
      <c r="J14" s="8"/>
      <c r="K14" s="8"/>
      <c r="L14" s="8"/>
      <c r="M14" s="8"/>
      <c r="N14" s="8"/>
      <c r="O14" s="8"/>
      <c r="P14" s="8"/>
      <c r="Q14" s="8"/>
    </row>
    <row r="15" spans="1:17" s="9" customFormat="1" ht="15.75">
      <c r="A15" s="6"/>
      <c r="B15" s="7"/>
      <c r="C15" s="7"/>
      <c r="D15" s="10">
        <f>SUM(D10:D14)</f>
        <v>802</v>
      </c>
      <c r="E15" s="10">
        <f>SUM(E10:E14)</f>
        <v>37</v>
      </c>
      <c r="F15" s="10">
        <f>SUM(F10:F14)</f>
        <v>839</v>
      </c>
      <c r="G15" s="10">
        <f>SUM(G10:G14)</f>
        <v>497</v>
      </c>
      <c r="H15" s="10">
        <f>SUM(H10:H14)</f>
        <v>34</v>
      </c>
      <c r="I15" s="10">
        <f>SUM(I10:I14)</f>
        <v>531</v>
      </c>
      <c r="J15" s="10"/>
      <c r="K15" s="10"/>
      <c r="L15" s="10"/>
      <c r="M15" s="10"/>
      <c r="N15" s="10"/>
      <c r="O15" s="10"/>
      <c r="P15" s="10"/>
      <c r="Q15" s="10"/>
    </row>
    <row r="16" spans="1:17" s="9" customFormat="1" ht="15">
      <c r="A16" s="6">
        <v>7</v>
      </c>
      <c r="B16" s="7" t="s">
        <v>24</v>
      </c>
      <c r="C16" s="7" t="s">
        <v>25</v>
      </c>
      <c r="D16" s="8">
        <v>91</v>
      </c>
      <c r="E16" s="8">
        <v>0</v>
      </c>
      <c r="F16" s="8">
        <v>91</v>
      </c>
      <c r="G16" s="8">
        <v>73</v>
      </c>
      <c r="H16" s="8">
        <v>0</v>
      </c>
      <c r="I16" s="8">
        <v>73</v>
      </c>
      <c r="J16" s="8"/>
      <c r="K16" s="8"/>
      <c r="L16" s="8"/>
      <c r="M16" s="8"/>
      <c r="N16" s="8"/>
      <c r="O16" s="8"/>
      <c r="P16" s="8"/>
      <c r="Q16" s="8"/>
    </row>
    <row r="17" spans="1:17" s="9" customFormat="1" ht="15">
      <c r="A17" s="6">
        <v>8</v>
      </c>
      <c r="B17" s="7" t="s">
        <v>24</v>
      </c>
      <c r="C17" s="7" t="s">
        <v>26</v>
      </c>
      <c r="D17" s="8">
        <v>184</v>
      </c>
      <c r="E17" s="8">
        <v>0</v>
      </c>
      <c r="F17" s="8">
        <v>184</v>
      </c>
      <c r="G17" s="8">
        <v>184</v>
      </c>
      <c r="H17" s="8">
        <v>0</v>
      </c>
      <c r="I17" s="8">
        <v>184</v>
      </c>
      <c r="J17" s="8"/>
      <c r="K17" s="8"/>
      <c r="L17" s="8"/>
      <c r="M17" s="8"/>
      <c r="N17" s="8"/>
      <c r="O17" s="8"/>
      <c r="P17" s="8"/>
      <c r="Q17" s="8"/>
    </row>
    <row r="18" spans="1:17" s="9" customFormat="1" ht="15">
      <c r="A18" s="6">
        <v>9</v>
      </c>
      <c r="B18" s="7" t="s">
        <v>24</v>
      </c>
      <c r="C18" s="7" t="s">
        <v>27</v>
      </c>
      <c r="D18" s="8">
        <v>143</v>
      </c>
      <c r="E18" s="8">
        <v>0</v>
      </c>
      <c r="F18" s="8">
        <v>143</v>
      </c>
      <c r="G18" s="8">
        <v>165</v>
      </c>
      <c r="H18" s="8">
        <v>0</v>
      </c>
      <c r="I18" s="8">
        <v>165</v>
      </c>
      <c r="J18" s="8"/>
      <c r="K18" s="8"/>
      <c r="L18" s="8"/>
      <c r="M18" s="8"/>
      <c r="N18" s="8"/>
      <c r="O18" s="8"/>
      <c r="P18" s="8"/>
      <c r="Q18" s="8"/>
    </row>
    <row r="19" spans="1:17" s="9" customFormat="1" ht="15">
      <c r="A19" s="6">
        <v>10</v>
      </c>
      <c r="B19" s="7" t="s">
        <v>24</v>
      </c>
      <c r="C19" s="7" t="s">
        <v>28</v>
      </c>
      <c r="D19" s="8">
        <v>130</v>
      </c>
      <c r="E19" s="8">
        <v>0</v>
      </c>
      <c r="F19" s="8">
        <v>130</v>
      </c>
      <c r="G19" s="8">
        <v>130</v>
      </c>
      <c r="H19" s="8">
        <v>0</v>
      </c>
      <c r="I19" s="8">
        <v>130</v>
      </c>
      <c r="J19" s="8"/>
      <c r="K19" s="8"/>
      <c r="L19" s="8"/>
      <c r="M19" s="8"/>
      <c r="N19" s="8"/>
      <c r="O19" s="8"/>
      <c r="P19" s="8"/>
      <c r="Q19" s="8"/>
    </row>
    <row r="20" spans="1:17" s="9" customFormat="1" ht="15">
      <c r="A20" s="6">
        <v>11</v>
      </c>
      <c r="B20" s="7" t="s">
        <v>24</v>
      </c>
      <c r="C20" s="7" t="s">
        <v>29</v>
      </c>
      <c r="D20" s="8">
        <v>81</v>
      </c>
      <c r="E20" s="8">
        <v>0</v>
      </c>
      <c r="F20" s="8">
        <v>81</v>
      </c>
      <c r="G20" s="8">
        <v>109</v>
      </c>
      <c r="H20" s="8">
        <v>0</v>
      </c>
      <c r="I20" s="8">
        <v>109</v>
      </c>
      <c r="J20" s="8"/>
      <c r="K20" s="8"/>
      <c r="L20" s="8"/>
      <c r="M20" s="8"/>
      <c r="N20" s="8"/>
      <c r="O20" s="8"/>
      <c r="P20" s="8"/>
      <c r="Q20" s="8"/>
    </row>
    <row r="21" spans="1:17" s="9" customFormat="1" ht="15.75">
      <c r="A21" s="11"/>
      <c r="B21" s="12"/>
      <c r="C21" s="13"/>
      <c r="D21" s="10">
        <f>SUM(D16:D20)</f>
        <v>629</v>
      </c>
      <c r="E21" s="10">
        <f>SUM(E16:E20)</f>
        <v>0</v>
      </c>
      <c r="F21" s="10">
        <f>SUM(F16:F20)</f>
        <v>629</v>
      </c>
      <c r="G21" s="10">
        <f>SUM(G16:G20)</f>
        <v>661</v>
      </c>
      <c r="H21" s="10">
        <f>SUM(H16:H20)</f>
        <v>0</v>
      </c>
      <c r="I21" s="10">
        <f>SUM(I16:I20)</f>
        <v>661</v>
      </c>
      <c r="J21" s="10"/>
      <c r="K21" s="10"/>
      <c r="L21" s="10"/>
      <c r="M21" s="10"/>
      <c r="N21" s="10"/>
      <c r="O21" s="10"/>
      <c r="P21" s="10"/>
      <c r="Q21" s="10"/>
    </row>
    <row r="22" spans="1:17" s="9" customFormat="1" ht="15.75">
      <c r="A22" s="28" t="s">
        <v>10</v>
      </c>
      <c r="B22" s="29"/>
      <c r="C22" s="30"/>
      <c r="D22" s="10">
        <f>+D21+D15+D9</f>
        <v>1769</v>
      </c>
      <c r="E22" s="10">
        <f>+E21+E15+E9</f>
        <v>75</v>
      </c>
      <c r="F22" s="10">
        <f>+F21+F15+F9</f>
        <v>1844</v>
      </c>
      <c r="G22" s="10">
        <f>+G21+G15+G9</f>
        <v>1292</v>
      </c>
      <c r="H22" s="10">
        <f>+H21+H15+H9</f>
        <v>50</v>
      </c>
      <c r="I22" s="10">
        <f>+I21+I15+I9</f>
        <v>1342</v>
      </c>
      <c r="J22" s="10"/>
      <c r="K22" s="10"/>
      <c r="L22" s="10"/>
      <c r="M22" s="10"/>
      <c r="N22" s="10"/>
      <c r="O22" s="10"/>
      <c r="P22" s="10"/>
      <c r="Q22" s="10"/>
    </row>
  </sheetData>
  <sheetProtection/>
  <mergeCells count="10">
    <mergeCell ref="J4:Q6"/>
    <mergeCell ref="J7:M7"/>
    <mergeCell ref="N7:Q7"/>
    <mergeCell ref="A22:C22"/>
    <mergeCell ref="A1:Q2"/>
    <mergeCell ref="A4:A8"/>
    <mergeCell ref="B4:B8"/>
    <mergeCell ref="C4:C8"/>
    <mergeCell ref="D4:F7"/>
    <mergeCell ref="G4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cp:lastPrinted>2013-05-18T07:21:54Z</cp:lastPrinted>
  <dcterms:created xsi:type="dcterms:W3CDTF">2012-11-02T05:18:33Z</dcterms:created>
  <dcterms:modified xsi:type="dcterms:W3CDTF">2013-05-31T06:17:27Z</dcterms:modified>
  <cp:category/>
  <cp:version/>
  <cp:contentType/>
  <cp:contentStatus/>
</cp:coreProperties>
</file>